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AD5200C-D86D-40EE-88CB-DE978F0F84C8}" xr6:coauthVersionLast="47" xr6:coauthVersionMax="47" xr10:uidLastSave="{00000000-0000-0000-0000-000000000000}"/>
  <bookViews>
    <workbookView xWindow="-110" yWindow="-110" windowWidth="19420" windowHeight="10420" xr2:uid="{2F99DFA4-6001-42CE-B3C5-EF5D65180AE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G19" i="1" s="1"/>
  <c r="G21" i="1" l="1"/>
</calcChain>
</file>

<file path=xl/sharedStrings.xml><?xml version="1.0" encoding="utf-8"?>
<sst xmlns="http://schemas.openxmlformats.org/spreadsheetml/2006/main" count="32" uniqueCount="32">
  <si>
    <t>Begroting PvdA gewest Noord-Holland 2023</t>
  </si>
  <si>
    <t>uitgaven</t>
  </si>
  <si>
    <t>Fondsenwerving t.b.v. Verkiezingen</t>
  </si>
  <si>
    <t>Kosten personeel</t>
  </si>
  <si>
    <t>Contributie politici</t>
  </si>
  <si>
    <t>Rente opbrengst</t>
  </si>
  <si>
    <t>Afdracht van Partijbureau</t>
  </si>
  <si>
    <t>overige vergoedingen</t>
  </si>
  <si>
    <t>Drukkosten</t>
  </si>
  <si>
    <t>Vergaderkosten</t>
  </si>
  <si>
    <t>Reiskosten</t>
  </si>
  <si>
    <t>kantoorartikelen</t>
  </si>
  <si>
    <t>Bankkosten</t>
  </si>
  <si>
    <t>Webbeheer</t>
  </si>
  <si>
    <t>Ledenwervig</t>
  </si>
  <si>
    <t>Leden beheer</t>
  </si>
  <si>
    <t>Leden raadpleging</t>
  </si>
  <si>
    <t>Thematische vergaderingen en werkgroepen</t>
  </si>
  <si>
    <t>Beloning afdelingen deelname verkiezingen en andere activiteiten</t>
  </si>
  <si>
    <t>Saldo</t>
  </si>
  <si>
    <t>Waarnemend Penningmeester Jan Schrijver</t>
  </si>
  <si>
    <t>Sint Maarten,  20 oktober 2022</t>
  </si>
  <si>
    <t>Campagne PS en WS</t>
  </si>
  <si>
    <t>Huisvestingskosten</t>
  </si>
  <si>
    <t>Taakstellende begroting jaar van verkiezingen</t>
  </si>
  <si>
    <t>Inkomsten</t>
  </si>
  <si>
    <t>Reserve voor verkiezingsjaar.</t>
  </si>
  <si>
    <t xml:space="preserve"> Toelichting;90.000,00 opname uit de reserve </t>
  </si>
  <si>
    <t>vanwege de extra kosten voor de verkiezingen.</t>
  </si>
  <si>
    <t>gewest Noord-Holland voor ledenwerving, ondersteuning</t>
  </si>
  <si>
    <t>verkiezingen en andere initiatieven in het belang van de PvdA.</t>
  </si>
  <si>
    <t>25.000,00 ter ondersteuning aan de afdelingen in 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</si>
</sst>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0" fillId="0" borderId="0" xfId="0" applyBorder="1"/>
    <xf numFmtId="44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vertical="top"/>
    </xf>
    <xf numFmtId="44" fontId="0" fillId="0" borderId="0" xfId="0" applyNumberFormat="1" applyAlignment="1">
      <alignment vertical="top"/>
    </xf>
    <xf numFmtId="0" fontId="0" fillId="0" borderId="0" xfId="0" applyFill="1" applyBorder="1" applyAlignment="1">
      <alignment vertical="top" wrapText="1"/>
    </xf>
    <xf numFmtId="44" fontId="0" fillId="0" borderId="0" xfId="0" applyNumberFormat="1" applyFill="1" applyBorder="1"/>
    <xf numFmtId="44" fontId="0" fillId="0" borderId="0" xfId="0" applyNumberFormat="1" applyFill="1" applyBorder="1" applyAlignment="1">
      <alignment vertical="top"/>
    </xf>
    <xf numFmtId="0" fontId="0" fillId="0" borderId="1" xfId="0" applyBorder="1"/>
    <xf numFmtId="44" fontId="0" fillId="0" borderId="1" xfId="0" applyNumberFormat="1" applyBorder="1"/>
    <xf numFmtId="44" fontId="0" fillId="0" borderId="4" xfId="0" applyNumberFormat="1" applyBorder="1"/>
    <xf numFmtId="44" fontId="0" fillId="0" borderId="4" xfId="0" applyNumberForma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8D78-7F23-4DE3-87D5-3A8EFAD1F0EC}">
  <dimension ref="B1:G31"/>
  <sheetViews>
    <sheetView tabSelected="1" topLeftCell="A19" workbookViewId="0">
      <selection activeCell="F29" sqref="F29"/>
    </sheetView>
  </sheetViews>
  <sheetFormatPr defaultRowHeight="14.5" x14ac:dyDescent="0.35"/>
  <cols>
    <col min="2" max="2" width="3.26953125" customWidth="1"/>
    <col min="3" max="3" width="38.1796875" customWidth="1"/>
    <col min="4" max="4" width="12.26953125" customWidth="1"/>
    <col min="5" max="5" width="3.7265625" customWidth="1"/>
    <col min="6" max="6" width="41" customWidth="1"/>
    <col min="7" max="7" width="12.453125" customWidth="1"/>
  </cols>
  <sheetData>
    <row r="1" spans="2:7" ht="31.5" customHeight="1" x14ac:dyDescent="0.35">
      <c r="B1" s="17" t="s">
        <v>0</v>
      </c>
      <c r="C1" s="17"/>
      <c r="D1" s="17"/>
      <c r="E1" s="17"/>
      <c r="F1" s="17"/>
      <c r="G1" s="17"/>
    </row>
    <row r="2" spans="2:7" ht="30" customHeight="1" x14ac:dyDescent="0.35">
      <c r="B2" s="16" t="s">
        <v>25</v>
      </c>
      <c r="C2" s="16"/>
      <c r="D2" s="16"/>
      <c r="E2" s="15"/>
      <c r="F2" s="16" t="s">
        <v>1</v>
      </c>
      <c r="G2" s="16"/>
    </row>
    <row r="3" spans="2:7" x14ac:dyDescent="0.35">
      <c r="C3" s="2" t="s">
        <v>2</v>
      </c>
      <c r="D3" s="3">
        <v>10000</v>
      </c>
      <c r="E3" s="13"/>
      <c r="F3" s="2" t="s">
        <v>3</v>
      </c>
      <c r="G3" s="3">
        <v>6000</v>
      </c>
    </row>
    <row r="4" spans="2:7" x14ac:dyDescent="0.35">
      <c r="C4" s="2" t="s">
        <v>4</v>
      </c>
      <c r="D4" s="3">
        <v>5000</v>
      </c>
      <c r="E4" s="13"/>
      <c r="F4" s="2" t="s">
        <v>7</v>
      </c>
      <c r="G4" s="3">
        <v>3500</v>
      </c>
    </row>
    <row r="5" spans="2:7" x14ac:dyDescent="0.35">
      <c r="C5" s="2" t="s">
        <v>5</v>
      </c>
      <c r="D5" s="3">
        <v>300</v>
      </c>
      <c r="E5" s="13"/>
      <c r="F5" s="2" t="s">
        <v>23</v>
      </c>
      <c r="G5" s="3">
        <v>4000</v>
      </c>
    </row>
    <row r="6" spans="2:7" x14ac:dyDescent="0.35">
      <c r="C6" s="4" t="s">
        <v>26</v>
      </c>
      <c r="D6" s="3">
        <v>90000</v>
      </c>
      <c r="E6" s="13"/>
      <c r="F6" s="4" t="s">
        <v>8</v>
      </c>
      <c r="G6" s="9">
        <v>8000</v>
      </c>
    </row>
    <row r="7" spans="2:7" x14ac:dyDescent="0.35">
      <c r="C7" s="4" t="s">
        <v>6</v>
      </c>
      <c r="D7" s="3">
        <v>37837.85</v>
      </c>
      <c r="E7" s="13"/>
      <c r="F7" s="4" t="s">
        <v>9</v>
      </c>
      <c r="G7" s="9">
        <v>3437.85</v>
      </c>
    </row>
    <row r="8" spans="2:7" x14ac:dyDescent="0.35">
      <c r="C8" s="2"/>
      <c r="D8" s="3"/>
      <c r="E8" s="13"/>
      <c r="F8" s="4" t="s">
        <v>10</v>
      </c>
      <c r="G8" s="9">
        <v>2500</v>
      </c>
    </row>
    <row r="9" spans="2:7" x14ac:dyDescent="0.35">
      <c r="C9" s="2"/>
      <c r="D9" s="3"/>
      <c r="E9" s="13"/>
      <c r="F9" s="4" t="s">
        <v>22</v>
      </c>
      <c r="G9" s="9">
        <v>75000</v>
      </c>
    </row>
    <row r="10" spans="2:7" x14ac:dyDescent="0.35">
      <c r="C10" s="2"/>
      <c r="D10" s="3"/>
      <c r="E10" s="13"/>
      <c r="F10" s="4" t="s">
        <v>11</v>
      </c>
      <c r="G10" s="9">
        <v>1000</v>
      </c>
    </row>
    <row r="11" spans="2:7" x14ac:dyDescent="0.35">
      <c r="C11" s="2"/>
      <c r="D11" s="3"/>
      <c r="E11" s="13"/>
      <c r="F11" s="4" t="s">
        <v>12</v>
      </c>
      <c r="G11" s="9">
        <v>200</v>
      </c>
    </row>
    <row r="12" spans="2:7" x14ac:dyDescent="0.35">
      <c r="C12" s="2"/>
      <c r="D12" s="3"/>
      <c r="E12" s="13"/>
      <c r="F12" s="4" t="s">
        <v>13</v>
      </c>
      <c r="G12" s="9">
        <v>2500</v>
      </c>
    </row>
    <row r="13" spans="2:7" x14ac:dyDescent="0.35">
      <c r="C13" s="2"/>
      <c r="D13" s="3"/>
      <c r="E13" s="13"/>
      <c r="F13" s="4" t="s">
        <v>14</v>
      </c>
      <c r="G13" s="9">
        <v>1000</v>
      </c>
    </row>
    <row r="14" spans="2:7" x14ac:dyDescent="0.35">
      <c r="C14" s="2"/>
      <c r="D14" s="3"/>
      <c r="E14" s="13"/>
      <c r="F14" s="4" t="s">
        <v>15</v>
      </c>
      <c r="G14" s="9">
        <v>1000</v>
      </c>
    </row>
    <row r="15" spans="2:7" x14ac:dyDescent="0.35">
      <c r="C15" s="2"/>
      <c r="D15" s="3"/>
      <c r="E15" s="13"/>
      <c r="F15" s="4" t="s">
        <v>16</v>
      </c>
      <c r="G15" s="9">
        <v>2000</v>
      </c>
    </row>
    <row r="16" spans="2:7" ht="29" x14ac:dyDescent="0.35">
      <c r="C16" s="2"/>
      <c r="D16" s="3"/>
      <c r="E16" s="13"/>
      <c r="F16" s="5" t="s">
        <v>18</v>
      </c>
      <c r="G16" s="9">
        <v>25000</v>
      </c>
    </row>
    <row r="17" spans="3:7" s="6" customFormat="1" x14ac:dyDescent="0.35">
      <c r="D17" s="7"/>
      <c r="E17" s="14"/>
      <c r="F17" s="8" t="s">
        <v>17</v>
      </c>
      <c r="G17" s="10">
        <v>8000</v>
      </c>
    </row>
    <row r="18" spans="3:7" x14ac:dyDescent="0.35">
      <c r="D18" s="1"/>
      <c r="E18" s="13"/>
      <c r="F18" s="2"/>
      <c r="G18" s="1"/>
    </row>
    <row r="19" spans="3:7" x14ac:dyDescent="0.35">
      <c r="D19" s="1"/>
      <c r="E19" s="13"/>
      <c r="F19" s="2" t="s">
        <v>19</v>
      </c>
      <c r="G19" s="1">
        <f>+D21-SUM(G3:G17)</f>
        <v>0</v>
      </c>
    </row>
    <row r="20" spans="3:7" x14ac:dyDescent="0.35">
      <c r="D20" s="12"/>
      <c r="E20" s="13"/>
      <c r="F20" s="2"/>
      <c r="G20" s="11"/>
    </row>
    <row r="21" spans="3:7" x14ac:dyDescent="0.35">
      <c r="D21" s="1">
        <f>SUM(D3:D19)</f>
        <v>143137.85</v>
      </c>
      <c r="E21" s="13"/>
      <c r="F21" s="2"/>
      <c r="G21" s="1">
        <f>SUM(G3:G19)</f>
        <v>143137.85</v>
      </c>
    </row>
    <row r="22" spans="3:7" x14ac:dyDescent="0.35">
      <c r="D22" s="1"/>
      <c r="E22" s="13"/>
      <c r="F22" s="2"/>
    </row>
    <row r="23" spans="3:7" x14ac:dyDescent="0.35">
      <c r="D23" s="1"/>
      <c r="E23" s="1"/>
    </row>
    <row r="24" spans="3:7" x14ac:dyDescent="0.35">
      <c r="D24" s="1"/>
      <c r="E24" s="1"/>
    </row>
    <row r="25" spans="3:7" x14ac:dyDescent="0.35">
      <c r="C25" t="s">
        <v>27</v>
      </c>
      <c r="F25" t="s">
        <v>24</v>
      </c>
    </row>
    <row r="26" spans="3:7" x14ac:dyDescent="0.35">
      <c r="C26" t="s">
        <v>28</v>
      </c>
      <c r="F26" t="s">
        <v>20</v>
      </c>
    </row>
    <row r="27" spans="3:7" x14ac:dyDescent="0.35">
      <c r="F27" t="s">
        <v>21</v>
      </c>
    </row>
    <row r="29" spans="3:7" x14ac:dyDescent="0.35">
      <c r="F29" t="s">
        <v>31</v>
      </c>
    </row>
    <row r="30" spans="3:7" x14ac:dyDescent="0.35">
      <c r="F30" t="s">
        <v>29</v>
      </c>
    </row>
    <row r="31" spans="3:7" x14ac:dyDescent="0.35">
      <c r="F31" t="s">
        <v>30</v>
      </c>
    </row>
  </sheetData>
  <mergeCells count="3">
    <mergeCell ref="F2:G2"/>
    <mergeCell ref="B1:G1"/>
    <mergeCell ref="B2:D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Jan Schrijver</cp:lastModifiedBy>
  <cp:lastPrinted>2022-10-20T16:37:38Z</cp:lastPrinted>
  <dcterms:created xsi:type="dcterms:W3CDTF">2022-10-20T16:21:34Z</dcterms:created>
  <dcterms:modified xsi:type="dcterms:W3CDTF">2022-11-03T13:48:17Z</dcterms:modified>
</cp:coreProperties>
</file>